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9020" windowHeight="118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" i="1" l="1"/>
  <c r="D1" i="1"/>
  <c r="B9" i="1" s="1"/>
  <c r="B8" i="1"/>
  <c r="B12" i="1" l="1"/>
  <c r="B14" i="1" s="1"/>
</calcChain>
</file>

<file path=xl/sharedStrings.xml><?xml version="1.0" encoding="utf-8"?>
<sst xmlns="http://schemas.openxmlformats.org/spreadsheetml/2006/main" count="13" uniqueCount="13">
  <si>
    <t>epsilon</t>
  </si>
  <si>
    <t>A (m^2)</t>
  </si>
  <si>
    <t>Tw (ºC)</t>
  </si>
  <si>
    <t>Tinf (ºC)</t>
  </si>
  <si>
    <t>sigma (W/m^2/K^4)</t>
  </si>
  <si>
    <t>h (W/m^2/K)</t>
  </si>
  <si>
    <t>Qdot (W) known</t>
  </si>
  <si>
    <t>Qdot (W) calc</t>
  </si>
  <si>
    <t>Qdot conv</t>
  </si>
  <si>
    <t>Qdot rad</t>
  </si>
  <si>
    <t>difference</t>
  </si>
  <si>
    <t>Tw (ºK)</t>
  </si>
  <si>
    <t>Tinf (ºK)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</si>
</sst>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1" sqref="B1"/>
    </sheetView>
  </sheetViews>
  <sheetFormatPr defaultRowHeight="15" x14ac:dyDescent="0.25"/>
  <cols>
    <col min="1" max="1" width="21.140625" customWidth="1"/>
    <col min="2" max="2" width="9.5703125" bestFit="1" customWidth="1"/>
    <col min="3" max="3" width="12.42578125" customWidth="1"/>
    <col min="4" max="4" width="9.140625" style="2"/>
  </cols>
  <sheetData>
    <row r="1" spans="1:4" x14ac:dyDescent="0.25">
      <c r="A1" t="s">
        <v>2</v>
      </c>
      <c r="B1">
        <v>51.503420831866677</v>
      </c>
      <c r="C1" s="3" t="s">
        <v>11</v>
      </c>
      <c r="D1" s="2">
        <f>B1+273</f>
        <v>324.50342083186666</v>
      </c>
    </row>
    <row r="2" spans="1:4" x14ac:dyDescent="0.25">
      <c r="A2" t="s">
        <v>3</v>
      </c>
      <c r="B2">
        <v>0</v>
      </c>
      <c r="C2" s="3" t="s">
        <v>12</v>
      </c>
      <c r="D2" s="2">
        <f>B2+273</f>
        <v>273</v>
      </c>
    </row>
    <row r="3" spans="1:4" x14ac:dyDescent="0.25">
      <c r="A3" t="s">
        <v>5</v>
      </c>
      <c r="B3">
        <v>5</v>
      </c>
    </row>
    <row r="4" spans="1:4" x14ac:dyDescent="0.25">
      <c r="A4" t="s">
        <v>1</v>
      </c>
      <c r="B4">
        <v>0.09</v>
      </c>
    </row>
    <row r="5" spans="1:4" x14ac:dyDescent="0.25">
      <c r="A5" t="s">
        <v>0</v>
      </c>
      <c r="B5">
        <v>0.95</v>
      </c>
    </row>
    <row r="6" spans="1:4" x14ac:dyDescent="0.25">
      <c r="A6" t="s">
        <v>4</v>
      </c>
      <c r="B6" s="1">
        <v>5.669E-8</v>
      </c>
    </row>
    <row r="8" spans="1:4" x14ac:dyDescent="0.25">
      <c r="A8" t="s">
        <v>8</v>
      </c>
      <c r="B8" s="2">
        <f>B3*B4*(B1-B2)</f>
        <v>23.176539374340003</v>
      </c>
    </row>
    <row r="9" spans="1:4" x14ac:dyDescent="0.25">
      <c r="A9" t="s">
        <v>9</v>
      </c>
      <c r="B9" s="2">
        <f>B4*B5*B6*(D1^4-D2^4)</f>
        <v>26.823456332526963</v>
      </c>
    </row>
    <row r="11" spans="1:4" x14ac:dyDescent="0.25">
      <c r="A11" t="s">
        <v>6</v>
      </c>
      <c r="B11">
        <v>50</v>
      </c>
    </row>
    <row r="12" spans="1:4" x14ac:dyDescent="0.25">
      <c r="A12" t="s">
        <v>7</v>
      </c>
      <c r="B12" s="2">
        <f>B8+B9</f>
        <v>49.999995706866969</v>
      </c>
    </row>
    <row r="14" spans="1:4" x14ac:dyDescent="0.25">
      <c r="A14" t="s">
        <v>10</v>
      </c>
      <c r="B14" s="2">
        <f>B11-B12</f>
        <v>4.2931330312967475E-6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geoffrey-price</cp:lastModifiedBy>
  <dcterms:created xsi:type="dcterms:W3CDTF">2013-06-10T15:29:12Z</dcterms:created>
  <dcterms:modified xsi:type="dcterms:W3CDTF">2013-06-10T16:24:10Z</dcterms:modified>
</cp:coreProperties>
</file>